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22\TRANSPARENCIA LGCG-LDF\3ER TRIMESTRE 2022\1. Información Financiera\1.5 Estado de Flujos de Efectivo\"/>
    </mc:Choice>
  </mc:AlternateContent>
  <bookViews>
    <workbookView xWindow="0" yWindow="0" windowWidth="24000" windowHeight="9300"/>
  </bookViews>
  <sheets>
    <sheet name="EFE_3er_2022" sheetId="2" r:id="rId1"/>
  </sheets>
  <calcPr calcId="162913"/>
</workbook>
</file>

<file path=xl/calcChain.xml><?xml version="1.0" encoding="utf-8"?>
<calcChain xmlns="http://schemas.openxmlformats.org/spreadsheetml/2006/main">
  <c r="E42" i="2" l="1"/>
  <c r="D42" i="2"/>
  <c r="D18" i="2"/>
  <c r="E18" i="2"/>
  <c r="E7" i="2"/>
  <c r="D7" i="2"/>
  <c r="E46" i="2" l="1"/>
  <c r="E35" i="2" l="1"/>
  <c r="E61" i="2" s="1"/>
  <c r="E64" i="2" s="1"/>
  <c r="D46" i="2" l="1"/>
  <c r="D35" i="2"/>
  <c r="D61" i="2" l="1"/>
  <c r="D64" i="2" s="1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<sst xmlns="http://schemas.openxmlformats.org/spreadsheetml/2006/main" count="60" uniqueCount="52">
  <si>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</si>
  <si>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</si>
  <si>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</si>
  <si>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</si>
  <si>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</si>
  <si>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</si>
  <si>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</si>
  <si>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</si>
  <si>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</si>
  <si>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</si>
  <si>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Aplicación</t>
  </si>
  <si>
    <t>Otras Aplicaciones de Inversión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</si>
  <si>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</si>
  <si>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</si>
  <si>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</si>
  <si>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</si>
  <si>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</si>
  <si>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</si>
  <si>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</si>
  <si>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</si>
  <si>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</si>
  <si>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</si>
  <si>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</si>
  <si>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</si>
  <si>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</si>
  <si>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</si>
  <si>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</si>
  <si>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</si>
  <si>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</si>
  <si>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</si>
  <si>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</si>
  <si>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</si>
  <si>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</si>
  <si>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</si>
  <si>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</si>
  <si>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</si>
  <si>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</si>
  <si>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</si>
  <si>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</si>
  <si>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</si>
  <si>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</si>
  <si>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</si>
  <si>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</si>
  <si>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</si>
  <si>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</si>
  <si>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</si>
  <si>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</si>
  <si>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</si>
  <si>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</si>
  <si>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</si>
  <si>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</si>
  <si>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Septiembre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</si>
</sst>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9">
    <xf numFmtId="0" fontId="0" fillId="0" borderId="0" xfId="0"/>
    <xf numFmtId="3" fontId="8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horizontal="justify" vertical="center"/>
    </xf>
    <xf numFmtId="3" fontId="7" fillId="5" borderId="5" xfId="0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41" fontId="8" fillId="5" borderId="5" xfId="0" applyNumberFormat="1" applyFont="1" applyFill="1" applyBorder="1" applyAlignment="1">
      <alignment horizontal="justify" vertical="center"/>
    </xf>
    <xf numFmtId="41" fontId="8" fillId="4" borderId="5" xfId="0" applyNumberFormat="1" applyFont="1" applyFill="1" applyBorder="1" applyAlignment="1">
      <alignment horizontal="justify" vertical="center"/>
    </xf>
    <xf numFmtId="3" fontId="8" fillId="5" borderId="5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justify" vertical="center"/>
    </xf>
    <xf numFmtId="41" fontId="7" fillId="5" borderId="0" xfId="0" applyNumberFormat="1" applyFont="1" applyFill="1" applyBorder="1" applyAlignment="1">
      <alignment horizontal="right" vertical="center"/>
    </xf>
    <xf numFmtId="3" fontId="7" fillId="5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165" fontId="8" fillId="4" borderId="0" xfId="0" applyNumberFormat="1" applyFont="1" applyFill="1" applyBorder="1" applyAlignment="1">
      <alignment horizontal="right" vertical="center"/>
    </xf>
    <xf numFmtId="165" fontId="8" fillId="4" borderId="5" xfId="0" applyNumberFormat="1" applyFont="1" applyFill="1" applyBorder="1" applyAlignment="1">
      <alignment horizontal="right" vertical="center"/>
    </xf>
    <xf numFmtId="41" fontId="8" fillId="5" borderId="0" xfId="0" applyNumberFormat="1" applyFont="1" applyFill="1" applyBorder="1" applyAlignment="1">
      <alignment horizontal="justify" vertical="center"/>
    </xf>
    <xf numFmtId="41" fontId="8" fillId="4" borderId="0" xfId="0" applyNumberFormat="1" applyFont="1" applyFill="1" applyBorder="1" applyAlignment="1">
      <alignment horizontal="justify" vertical="center"/>
    </xf>
    <xf numFmtId="3" fontId="8" fillId="5" borderId="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8" xfId="0" applyBorder="1"/>
    <xf numFmtId="41" fontId="7" fillId="5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justify" vertical="center"/>
    </xf>
    <xf numFmtId="0" fontId="8" fillId="4" borderId="4" xfId="0" applyFont="1" applyFill="1" applyBorder="1" applyAlignment="1">
      <alignment horizontal="justify" vertical="center"/>
    </xf>
    <xf numFmtId="0" fontId="8" fillId="4" borderId="0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7" fillId="5" borderId="6" xfId="0" applyFont="1" applyFill="1" applyBorder="1" applyAlignment="1">
      <alignment horizontal="justify" vertical="center"/>
    </xf>
    <xf numFmtId="0" fontId="7" fillId="5" borderId="7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8" fillId="5" borderId="4" xfId="0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/>
    </xf>
    <xf numFmtId="0" fontId="8" fillId="5" borderId="0" xfId="0" applyFont="1" applyFill="1" applyBorder="1" applyAlignment="1">
      <alignment horizontal="justify" vertical="center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twoCellAnchor editAs="oneCell">
    <xdr:from>
      <xdr:col>4</xdr:col>
      <xdr:colOff>426640</xdr:colOff>
      <xdr:row>0</xdr:row>
      <xdr:rowOff>19844</xdr:rowOff>
    </xdr:from>
    <xdr:to>
      <xdr:col>4</xdr:col>
      <xdr:colOff>1049966</xdr:colOff>
      <xdr:row>2</xdr:row>
      <xdr:rowOff>204369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156" y="19844"/>
          <a:ext cx="623326" cy="80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6"/>
  <sheetViews>
    <sheetView tabSelected="1" view="pageBreakPreview" zoomScaleNormal="100" zoomScaleSheetLayoutView="100" workbookViewId="0">
      <selection activeCell="D63" sqref="D63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ht="23.25" customHeight="1" x14ac:dyDescent="0.25">
      <c r="A1" s="33" t="s">
        <v>34</v>
      </c>
      <c r="B1" s="34"/>
      <c r="C1" s="34"/>
      <c r="D1" s="34"/>
      <c r="E1" s="35"/>
    </row>
    <row r="2" spans="1:5" ht="25.5" customHeight="1" x14ac:dyDescent="0.25">
      <c r="A2" s="36" t="s">
        <v>0</v>
      </c>
      <c r="B2" s="37"/>
      <c r="C2" s="37"/>
      <c r="D2" s="37"/>
      <c r="E2" s="38"/>
    </row>
    <row r="3" spans="1:5" ht="20.25" customHeight="1" thickBot="1" x14ac:dyDescent="0.3">
      <c r="A3" s="39" t="s">
        <v>51</v>
      </c>
      <c r="B3" s="40"/>
      <c r="C3" s="40"/>
      <c r="D3" s="40"/>
      <c r="E3" s="41"/>
    </row>
    <row r="4" spans="1:5" ht="29.25" customHeight="1" thickBot="1" x14ac:dyDescent="0.3">
      <c r="A4" s="42" t="s">
        <v>1</v>
      </c>
      <c r="B4" s="43"/>
      <c r="C4" s="43"/>
      <c r="D4" s="9">
        <v>2022</v>
      </c>
      <c r="E4" s="26">
        <v>2021</v>
      </c>
    </row>
    <row r="5" spans="1:5" ht="12" customHeight="1" x14ac:dyDescent="0.25">
      <c r="A5" s="44"/>
      <c r="B5" s="45"/>
      <c r="C5" s="45"/>
      <c r="D5" s="45"/>
      <c r="E5" s="46"/>
    </row>
    <row r="6" spans="1:5" ht="16.5" customHeight="1" x14ac:dyDescent="0.25">
      <c r="A6" s="31" t="s">
        <v>35</v>
      </c>
      <c r="B6" s="32"/>
      <c r="C6" s="32"/>
      <c r="D6" s="28"/>
      <c r="E6" s="29"/>
    </row>
    <row r="7" spans="1:5" x14ac:dyDescent="0.25">
      <c r="A7" s="27"/>
      <c r="B7" s="32" t="s">
        <v>3</v>
      </c>
      <c r="C7" s="32"/>
      <c r="D7" s="10">
        <f>+D14+D16+D17</f>
        <v>71837799</v>
      </c>
      <c r="E7" s="1">
        <f>+E14+E16+E17</f>
        <v>69148631</v>
      </c>
    </row>
    <row r="8" spans="1:5" x14ac:dyDescent="0.25">
      <c r="A8" s="27"/>
      <c r="B8" s="30"/>
      <c r="C8" s="11" t="s">
        <v>4</v>
      </c>
      <c r="D8" s="12">
        <v>0</v>
      </c>
      <c r="E8" s="2">
        <v>0</v>
      </c>
    </row>
    <row r="9" spans="1:5" x14ac:dyDescent="0.25">
      <c r="A9" s="27"/>
      <c r="B9" s="30"/>
      <c r="C9" s="11" t="s">
        <v>6</v>
      </c>
      <c r="D9" s="12">
        <v>0</v>
      </c>
      <c r="E9" s="2">
        <v>0</v>
      </c>
    </row>
    <row r="10" spans="1:5" x14ac:dyDescent="0.25">
      <c r="A10" s="27"/>
      <c r="B10" s="30"/>
      <c r="C10" s="11" t="s">
        <v>7</v>
      </c>
      <c r="D10" s="12">
        <v>0</v>
      </c>
      <c r="E10" s="2">
        <v>0</v>
      </c>
    </row>
    <row r="11" spans="1:5" x14ac:dyDescent="0.25">
      <c r="A11" s="27"/>
      <c r="B11" s="30"/>
      <c r="C11" s="11" t="s">
        <v>9</v>
      </c>
      <c r="D11" s="12">
        <v>0</v>
      </c>
      <c r="E11" s="2">
        <v>0</v>
      </c>
    </row>
    <row r="12" spans="1:5" x14ac:dyDescent="0.25">
      <c r="A12" s="27"/>
      <c r="B12" s="30"/>
      <c r="C12" s="11" t="s">
        <v>46</v>
      </c>
      <c r="D12" s="12">
        <v>0</v>
      </c>
      <c r="E12" s="2">
        <v>0</v>
      </c>
    </row>
    <row r="13" spans="1:5" x14ac:dyDescent="0.25">
      <c r="A13" s="27"/>
      <c r="B13" s="30"/>
      <c r="C13" s="11" t="s">
        <v>47</v>
      </c>
      <c r="D13" s="12">
        <v>0</v>
      </c>
      <c r="E13" s="2">
        <v>0</v>
      </c>
    </row>
    <row r="14" spans="1:5" x14ac:dyDescent="0.25">
      <c r="A14" s="27"/>
      <c r="B14" s="30"/>
      <c r="C14" s="11" t="s">
        <v>48</v>
      </c>
      <c r="D14" s="12">
        <v>20935270</v>
      </c>
      <c r="E14" s="2">
        <v>19641804</v>
      </c>
    </row>
    <row r="15" spans="1:5" ht="28.5" customHeight="1" x14ac:dyDescent="0.25">
      <c r="A15" s="27"/>
      <c r="B15" s="30"/>
      <c r="C15" s="11" t="s">
        <v>49</v>
      </c>
      <c r="D15" s="12">
        <v>0</v>
      </c>
      <c r="E15" s="2">
        <v>0</v>
      </c>
    </row>
    <row r="16" spans="1:5" x14ac:dyDescent="0.25">
      <c r="A16" s="27"/>
      <c r="B16" s="30"/>
      <c r="C16" s="11" t="s">
        <v>50</v>
      </c>
      <c r="D16" s="13">
        <v>50605820</v>
      </c>
      <c r="E16" s="25">
        <v>49372839</v>
      </c>
    </row>
    <row r="17" spans="1:7" x14ac:dyDescent="0.25">
      <c r="A17" s="27"/>
      <c r="B17" s="30"/>
      <c r="C17" s="11" t="s">
        <v>12</v>
      </c>
      <c r="D17" s="12">
        <v>296709</v>
      </c>
      <c r="E17" s="2">
        <v>133988</v>
      </c>
    </row>
    <row r="18" spans="1:7" x14ac:dyDescent="0.25">
      <c r="A18" s="27"/>
      <c r="B18" s="32" t="s">
        <v>10</v>
      </c>
      <c r="C18" s="32"/>
      <c r="D18" s="10">
        <f>+D19+D20+D21</f>
        <v>60092436</v>
      </c>
      <c r="E18" s="1">
        <f>+E19+E20+E21+E34</f>
        <v>59288297</v>
      </c>
    </row>
    <row r="19" spans="1:7" x14ac:dyDescent="0.25">
      <c r="A19" s="27"/>
      <c r="B19" s="30"/>
      <c r="C19" s="11" t="s">
        <v>14</v>
      </c>
      <c r="D19" s="14">
        <v>46422999</v>
      </c>
      <c r="E19" s="3">
        <v>46917264</v>
      </c>
      <c r="G19" s="4"/>
    </row>
    <row r="20" spans="1:7" x14ac:dyDescent="0.25">
      <c r="A20" s="27"/>
      <c r="B20" s="30"/>
      <c r="C20" s="11" t="s">
        <v>15</v>
      </c>
      <c r="D20" s="14">
        <v>1797822</v>
      </c>
      <c r="E20" s="3">
        <v>1127203</v>
      </c>
    </row>
    <row r="21" spans="1:7" x14ac:dyDescent="0.25">
      <c r="A21" s="27"/>
      <c r="B21" s="30"/>
      <c r="C21" s="11" t="s">
        <v>17</v>
      </c>
      <c r="D21" s="14">
        <v>11871615</v>
      </c>
      <c r="E21" s="3">
        <v>10238691</v>
      </c>
    </row>
    <row r="22" spans="1:7" x14ac:dyDescent="0.25">
      <c r="A22" s="27"/>
      <c r="B22" s="30"/>
      <c r="C22" s="11" t="s">
        <v>36</v>
      </c>
      <c r="D22" s="12">
        <v>0</v>
      </c>
      <c r="E22" s="2">
        <v>0</v>
      </c>
    </row>
    <row r="23" spans="1:7" x14ac:dyDescent="0.25">
      <c r="A23" s="27"/>
      <c r="B23" s="30"/>
      <c r="C23" s="11" t="s">
        <v>21</v>
      </c>
      <c r="D23" s="12">
        <v>0</v>
      </c>
      <c r="E23" s="2">
        <v>0</v>
      </c>
      <c r="G23" s="4"/>
    </row>
    <row r="24" spans="1:7" x14ac:dyDescent="0.25">
      <c r="A24" s="27"/>
      <c r="B24" s="30"/>
      <c r="C24" s="11" t="s">
        <v>37</v>
      </c>
      <c r="D24" s="12">
        <v>0</v>
      </c>
      <c r="E24" s="2">
        <v>0</v>
      </c>
    </row>
    <row r="25" spans="1:7" x14ac:dyDescent="0.25">
      <c r="A25" s="27"/>
      <c r="B25" s="30"/>
      <c r="C25" s="11" t="s">
        <v>22</v>
      </c>
      <c r="D25" s="12">
        <v>0</v>
      </c>
      <c r="E25" s="2">
        <v>0</v>
      </c>
    </row>
    <row r="26" spans="1:7" x14ac:dyDescent="0.25">
      <c r="A26" s="27"/>
      <c r="B26" s="30"/>
      <c r="C26" s="11" t="s">
        <v>24</v>
      </c>
      <c r="D26" s="12">
        <v>0</v>
      </c>
      <c r="E26" s="2">
        <v>0</v>
      </c>
    </row>
    <row r="27" spans="1:7" x14ac:dyDescent="0.25">
      <c r="A27" s="27"/>
      <c r="B27" s="30"/>
      <c r="C27" s="11" t="s">
        <v>38</v>
      </c>
      <c r="D27" s="12">
        <v>0</v>
      </c>
      <c r="E27" s="2">
        <v>0</v>
      </c>
    </row>
    <row r="28" spans="1:7" x14ac:dyDescent="0.25">
      <c r="A28" s="27"/>
      <c r="B28" s="30"/>
      <c r="C28" s="11" t="s">
        <v>25</v>
      </c>
      <c r="D28" s="12">
        <v>0</v>
      </c>
      <c r="E28" s="2">
        <v>0</v>
      </c>
    </row>
    <row r="29" spans="1:7" x14ac:dyDescent="0.25">
      <c r="A29" s="27"/>
      <c r="B29" s="30"/>
      <c r="C29" s="11" t="s">
        <v>27</v>
      </c>
      <c r="D29" s="12">
        <v>0</v>
      </c>
      <c r="E29" s="2">
        <v>0</v>
      </c>
    </row>
    <row r="30" spans="1:7" x14ac:dyDescent="0.25">
      <c r="A30" s="27"/>
      <c r="B30" s="30"/>
      <c r="C30" s="11" t="s">
        <v>28</v>
      </c>
      <c r="D30" s="12">
        <v>0</v>
      </c>
      <c r="E30" s="2">
        <v>0</v>
      </c>
    </row>
    <row r="31" spans="1:7" x14ac:dyDescent="0.25">
      <c r="A31" s="27"/>
      <c r="B31" s="30"/>
      <c r="C31" s="11" t="s">
        <v>29</v>
      </c>
      <c r="D31" s="12">
        <v>0</v>
      </c>
      <c r="E31" s="2">
        <v>0</v>
      </c>
    </row>
    <row r="32" spans="1:7" x14ac:dyDescent="0.25">
      <c r="A32" s="27"/>
      <c r="B32" s="30"/>
      <c r="C32" s="11" t="s">
        <v>39</v>
      </c>
      <c r="D32" s="12">
        <v>0</v>
      </c>
      <c r="E32" s="2">
        <v>0</v>
      </c>
    </row>
    <row r="33" spans="1:7" x14ac:dyDescent="0.25">
      <c r="A33" s="27"/>
      <c r="B33" s="30"/>
      <c r="C33" s="11" t="s">
        <v>31</v>
      </c>
      <c r="D33" s="12">
        <v>0</v>
      </c>
      <c r="E33" s="2">
        <v>0</v>
      </c>
    </row>
    <row r="34" spans="1:7" x14ac:dyDescent="0.25">
      <c r="A34" s="27"/>
      <c r="B34" s="30"/>
      <c r="C34" s="11" t="s">
        <v>32</v>
      </c>
      <c r="D34" s="12">
        <v>0</v>
      </c>
      <c r="E34" s="3">
        <v>1005139</v>
      </c>
    </row>
    <row r="35" spans="1:7" ht="15" customHeight="1" x14ac:dyDescent="0.25">
      <c r="A35" s="47" t="s">
        <v>40</v>
      </c>
      <c r="B35" s="48"/>
      <c r="C35" s="48"/>
      <c r="D35" s="15">
        <f>+D7-D18</f>
        <v>11745363</v>
      </c>
      <c r="E35" s="16">
        <f>+E7-E18</f>
        <v>9860334</v>
      </c>
      <c r="G35" s="4"/>
    </row>
    <row r="36" spans="1:7" ht="24.75" customHeight="1" x14ac:dyDescent="0.25">
      <c r="A36" s="49"/>
      <c r="B36" s="50"/>
      <c r="C36" s="50"/>
      <c r="D36" s="50"/>
      <c r="E36" s="51"/>
    </row>
    <row r="37" spans="1:7" ht="15" customHeight="1" x14ac:dyDescent="0.25">
      <c r="A37" s="31" t="s">
        <v>2</v>
      </c>
      <c r="B37" s="32"/>
      <c r="C37" s="32"/>
      <c r="D37" s="28"/>
      <c r="E37" s="29"/>
    </row>
    <row r="38" spans="1:7" x14ac:dyDescent="0.25">
      <c r="A38" s="27"/>
      <c r="B38" s="32" t="s">
        <v>3</v>
      </c>
      <c r="C38" s="32"/>
      <c r="D38" s="10">
        <v>4868376</v>
      </c>
      <c r="E38" s="1">
        <v>8042334</v>
      </c>
    </row>
    <row r="39" spans="1:7" x14ac:dyDescent="0.25">
      <c r="A39" s="27"/>
      <c r="B39" s="30"/>
      <c r="C39" s="11" t="s">
        <v>5</v>
      </c>
      <c r="D39" s="12">
        <v>0</v>
      </c>
      <c r="E39" s="2">
        <v>0</v>
      </c>
    </row>
    <row r="40" spans="1:7" x14ac:dyDescent="0.25">
      <c r="A40" s="27"/>
      <c r="B40" s="30"/>
      <c r="C40" s="11" t="s">
        <v>8</v>
      </c>
      <c r="D40" s="12">
        <v>0</v>
      </c>
      <c r="E40" s="2">
        <v>0</v>
      </c>
    </row>
    <row r="41" spans="1:7" x14ac:dyDescent="0.25">
      <c r="A41" s="27"/>
      <c r="B41" s="30"/>
      <c r="C41" s="11" t="s">
        <v>41</v>
      </c>
      <c r="D41" s="12">
        <v>8668534</v>
      </c>
      <c r="E41" s="2">
        <v>18191459</v>
      </c>
    </row>
    <row r="42" spans="1:7" x14ac:dyDescent="0.25">
      <c r="A42" s="27"/>
      <c r="B42" s="32" t="s">
        <v>10</v>
      </c>
      <c r="C42" s="32"/>
      <c r="D42" s="10">
        <f>+D43+D44+D45</f>
        <v>12016349</v>
      </c>
      <c r="E42" s="1">
        <f>+E43+E44+E45</f>
        <v>19338583</v>
      </c>
    </row>
    <row r="43" spans="1:7" x14ac:dyDescent="0.25">
      <c r="A43" s="27"/>
      <c r="B43" s="30"/>
      <c r="C43" s="11" t="s">
        <v>5</v>
      </c>
      <c r="D43" s="12">
        <v>4298185</v>
      </c>
      <c r="E43" s="2">
        <v>14029705</v>
      </c>
    </row>
    <row r="44" spans="1:7" x14ac:dyDescent="0.25">
      <c r="A44" s="27"/>
      <c r="B44" s="30"/>
      <c r="C44" s="11" t="s">
        <v>8</v>
      </c>
      <c r="D44" s="12">
        <v>1153222</v>
      </c>
      <c r="E44" s="2">
        <v>875072</v>
      </c>
    </row>
    <row r="45" spans="1:7" x14ac:dyDescent="0.25">
      <c r="A45" s="27"/>
      <c r="B45" s="30"/>
      <c r="C45" s="11" t="s">
        <v>11</v>
      </c>
      <c r="D45" s="14">
        <v>6564942</v>
      </c>
      <c r="E45" s="3">
        <v>4433806</v>
      </c>
    </row>
    <row r="46" spans="1:7" ht="15" customHeight="1" x14ac:dyDescent="0.25">
      <c r="A46" s="47" t="s">
        <v>42</v>
      </c>
      <c r="B46" s="48"/>
      <c r="C46" s="48"/>
      <c r="D46" s="17">
        <f>+D42-D38</f>
        <v>7147973</v>
      </c>
      <c r="E46" s="18">
        <f>+E42-E38</f>
        <v>11296249</v>
      </c>
      <c r="G46" s="5"/>
    </row>
    <row r="47" spans="1:7" ht="24.75" customHeight="1" x14ac:dyDescent="0.25">
      <c r="A47" s="49"/>
      <c r="B47" s="50"/>
      <c r="C47" s="50"/>
      <c r="D47" s="50"/>
      <c r="E47" s="51"/>
      <c r="G47" s="4"/>
    </row>
    <row r="48" spans="1:7" ht="15" customHeight="1" x14ac:dyDescent="0.25">
      <c r="A48" s="31" t="s">
        <v>13</v>
      </c>
      <c r="B48" s="32"/>
      <c r="C48" s="32"/>
      <c r="D48" s="28"/>
      <c r="E48" s="29"/>
    </row>
    <row r="49" spans="1:7" x14ac:dyDescent="0.25">
      <c r="A49" s="27"/>
      <c r="B49" s="32" t="s">
        <v>3</v>
      </c>
      <c r="C49" s="32"/>
      <c r="D49" s="19">
        <v>0</v>
      </c>
      <c r="E49" s="6">
        <v>0</v>
      </c>
    </row>
    <row r="50" spans="1:7" x14ac:dyDescent="0.25">
      <c r="A50" s="27"/>
      <c r="B50" s="30"/>
      <c r="C50" s="11" t="s">
        <v>16</v>
      </c>
      <c r="D50" s="12">
        <v>0</v>
      </c>
      <c r="E50" s="2">
        <v>0</v>
      </c>
    </row>
    <row r="51" spans="1:7" x14ac:dyDescent="0.25">
      <c r="A51" s="27"/>
      <c r="B51" s="30"/>
      <c r="C51" s="11" t="s">
        <v>18</v>
      </c>
      <c r="D51" s="12">
        <v>0</v>
      </c>
      <c r="E51" s="2">
        <v>0</v>
      </c>
    </row>
    <row r="52" spans="1:7" x14ac:dyDescent="0.25">
      <c r="A52" s="27"/>
      <c r="B52" s="30"/>
      <c r="C52" s="11" t="s">
        <v>19</v>
      </c>
      <c r="D52" s="12">
        <v>0</v>
      </c>
      <c r="E52" s="2">
        <v>0</v>
      </c>
    </row>
    <row r="53" spans="1:7" x14ac:dyDescent="0.25">
      <c r="A53" s="27"/>
      <c r="B53" s="30"/>
      <c r="C53" s="11" t="s">
        <v>20</v>
      </c>
      <c r="D53" s="12">
        <v>0</v>
      </c>
      <c r="E53" s="2">
        <v>0</v>
      </c>
    </row>
    <row r="54" spans="1:7" x14ac:dyDescent="0.25">
      <c r="A54" s="27"/>
      <c r="B54" s="32" t="s">
        <v>10</v>
      </c>
      <c r="C54" s="32"/>
      <c r="D54" s="19">
        <v>0</v>
      </c>
      <c r="E54" s="6">
        <v>0</v>
      </c>
    </row>
    <row r="55" spans="1:7" x14ac:dyDescent="0.25">
      <c r="A55" s="27"/>
      <c r="B55" s="30"/>
      <c r="C55" s="11" t="s">
        <v>23</v>
      </c>
      <c r="D55" s="12">
        <v>0</v>
      </c>
      <c r="E55" s="2">
        <v>0</v>
      </c>
    </row>
    <row r="56" spans="1:7" x14ac:dyDescent="0.25">
      <c r="A56" s="27"/>
      <c r="B56" s="30"/>
      <c r="C56" s="11" t="s">
        <v>18</v>
      </c>
      <c r="D56" s="12">
        <v>0</v>
      </c>
      <c r="E56" s="2">
        <v>0</v>
      </c>
    </row>
    <row r="57" spans="1:7" x14ac:dyDescent="0.25">
      <c r="A57" s="27"/>
      <c r="B57" s="30"/>
      <c r="C57" s="11" t="s">
        <v>19</v>
      </c>
      <c r="D57" s="12">
        <v>0</v>
      </c>
      <c r="E57" s="2">
        <v>0</v>
      </c>
    </row>
    <row r="58" spans="1:7" x14ac:dyDescent="0.25">
      <c r="A58" s="27"/>
      <c r="B58" s="30"/>
      <c r="C58" s="11" t="s">
        <v>26</v>
      </c>
      <c r="D58" s="12">
        <v>0</v>
      </c>
      <c r="E58" s="2">
        <v>0</v>
      </c>
    </row>
    <row r="59" spans="1:7" ht="15" customHeight="1" x14ac:dyDescent="0.25">
      <c r="A59" s="47" t="s">
        <v>43</v>
      </c>
      <c r="B59" s="48"/>
      <c r="C59" s="48"/>
      <c r="D59" s="20">
        <v>0</v>
      </c>
      <c r="E59" s="7">
        <v>0</v>
      </c>
    </row>
    <row r="60" spans="1:7" x14ac:dyDescent="0.25">
      <c r="A60" s="49"/>
      <c r="B60" s="50"/>
      <c r="C60" s="50"/>
      <c r="D60" s="50"/>
      <c r="E60" s="51"/>
    </row>
    <row r="61" spans="1:7" ht="16.5" customHeight="1" x14ac:dyDescent="0.25">
      <c r="A61" s="55" t="s">
        <v>30</v>
      </c>
      <c r="B61" s="56"/>
      <c r="C61" s="56"/>
      <c r="D61" s="21">
        <f>+D35-D46</f>
        <v>4597390</v>
      </c>
      <c r="E61" s="8">
        <f>+E35-E46</f>
        <v>-1435915</v>
      </c>
    </row>
    <row r="62" spans="1:7" x14ac:dyDescent="0.25">
      <c r="A62" s="49"/>
      <c r="B62" s="50"/>
      <c r="C62" s="50"/>
      <c r="D62" s="50"/>
      <c r="E62" s="51"/>
      <c r="G62" s="4"/>
    </row>
    <row r="63" spans="1:7" ht="15" customHeight="1" x14ac:dyDescent="0.25">
      <c r="A63" s="57" t="s">
        <v>44</v>
      </c>
      <c r="B63" s="58"/>
      <c r="C63" s="58"/>
      <c r="D63" s="21">
        <v>9931177</v>
      </c>
      <c r="E63" s="21">
        <v>7356048</v>
      </c>
    </row>
    <row r="64" spans="1:7" ht="16.5" customHeight="1" x14ac:dyDescent="0.25">
      <c r="A64" s="55" t="s">
        <v>45</v>
      </c>
      <c r="B64" s="56"/>
      <c r="C64" s="56"/>
      <c r="D64" s="21">
        <f>+D61+D63</f>
        <v>14528567</v>
      </c>
      <c r="E64" s="8">
        <f>+E61+E63</f>
        <v>5920133</v>
      </c>
    </row>
    <row r="65" spans="1:5" ht="15.75" thickBot="1" x14ac:dyDescent="0.3">
      <c r="A65" s="52"/>
      <c r="B65" s="53"/>
      <c r="C65" s="53"/>
      <c r="D65" s="53"/>
      <c r="E65" s="54"/>
    </row>
    <row r="66" spans="1:5" ht="15.75" thickBot="1" x14ac:dyDescent="0.3">
      <c r="A66" s="22" t="s">
        <v>33</v>
      </c>
      <c r="B66" s="23"/>
      <c r="C66" s="23"/>
      <c r="D66" s="23"/>
      <c r="E66" s="24"/>
    </row>
  </sheetData>
  <mergeCells count="25">
    <mergeCell ref="A65:E65"/>
    <mergeCell ref="A59:C59"/>
    <mergeCell ref="A60:E60"/>
    <mergeCell ref="A61:C61"/>
    <mergeCell ref="A62:E62"/>
    <mergeCell ref="A63:C63"/>
    <mergeCell ref="A64:C64"/>
    <mergeCell ref="B54:C54"/>
    <mergeCell ref="B7:C7"/>
    <mergeCell ref="B18:C18"/>
    <mergeCell ref="A35:C35"/>
    <mergeCell ref="A36:E36"/>
    <mergeCell ref="A37:C37"/>
    <mergeCell ref="B38:C38"/>
    <mergeCell ref="B42:C42"/>
    <mergeCell ref="A46:C46"/>
    <mergeCell ref="A47:E47"/>
    <mergeCell ref="A48:C48"/>
    <mergeCell ref="B49:C49"/>
    <mergeCell ref="A6:C6"/>
    <mergeCell ref="A1:E1"/>
    <mergeCell ref="A2:E2"/>
    <mergeCell ref="A3:E3"/>
    <mergeCell ref="A4:C4"/>
    <mergeCell ref="A5:E5"/>
  </mergeCells>
  <pageMargins left="0.7" right="0.7" top="0.75" bottom="0.75" header="0.3" footer="0.3"/>
  <pageSetup scale="6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EFE_3er_2022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2022-07-28T17:01:43Z</cp:lastPrinted>
  <dcterms:created xsi:type="dcterms:W3CDTF">2018-02-01T16:51:29Z</dcterms:created>
  <dcterms:modified xsi:type="dcterms:W3CDTF">2022-10-24T16:01:11Z</dcterms:modified>
</cp:coreProperties>
</file>